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<sst xmlns="http://schemas.openxmlformats.org/spreadsheetml/2006/main" count="18" uniqueCount="18">
  <si>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云南省乡村振兴重点帮扶县（广南县）巩固拓展脱贫攻坚成果同乡村振兴有效衔接实施方案（2022年－2025年）项目投资分项投资表（县级汇总）</t>
  </si>
  <si>
    <t>单位：广南县巩固脱贫攻坚推进乡村振兴领导小组办公室     填报人：韦定粉    电话：5153877   时间：2022年5月8日</t>
  </si>
  <si>
    <t>项目类别及名称</t>
  </si>
  <si>
    <t>项目预算投资（万元）</t>
  </si>
  <si>
    <t>1.财政衔接资金</t>
  </si>
  <si>
    <t>2.其他财政资金</t>
  </si>
  <si>
    <t>3.业主投资</t>
  </si>
  <si>
    <t>合计</t>
  </si>
  <si>
    <t>一、特色产业发展工程</t>
  </si>
  <si>
    <t>二、稳岗就业创业工程</t>
  </si>
  <si>
    <t>三、易地搬迁后扶工程</t>
  </si>
  <si>
    <t>四、乡村基础设施工程</t>
  </si>
  <si>
    <t>五、人居环境整治项目</t>
  </si>
  <si>
    <t>六、乡村公共服务工程</t>
  </si>
  <si>
    <t>七、巩固脱贫成果工程</t>
  </si>
  <si>
    <t>八、乡村治理提升工程</t>
  </si>
  <si>
    <t>九、乡村振兴示范工程</t>
  </si>
  <si>
    <t>十、守边固边强边工程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</si>
</sst>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_GBK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view="pageBreakPreview" zoomScaleNormal="100" topLeftCell="A2" workbookViewId="0">
      <selection activeCell="E10" sqref="E10"/>
    </sheetView>
  </sheetViews>
  <sheetFormatPr defaultColWidth="9" defaultRowHeight="14.25" outlineLevelCol="4"/>
  <cols>
    <col min="1" max="1" width="29.125" style="1" customWidth="1"/>
    <col min="2" max="5" width="25.125" style="1" customWidth="1"/>
    <col min="6" max="16384" width="9" style="1"/>
  </cols>
  <sheetData>
    <row r="1" s="1" customFormat="1" ht="71" customHeight="1" spans="1:5">
      <c r="A1" s="2" t="s">
        <v>0</v>
      </c>
      <c r="B1" s="3"/>
      <c r="C1" s="3"/>
      <c r="D1" s="3"/>
      <c r="E1" s="3"/>
    </row>
    <row r="2" s="1" customFormat="1" ht="40" customHeight="1" spans="1:5">
      <c r="A2" s="4" t="s">
        <v>1</v>
      </c>
      <c r="B2" s="4"/>
      <c r="C2" s="4"/>
      <c r="D2" s="4"/>
      <c r="E2" s="4"/>
    </row>
    <row r="3" s="1" customFormat="1" ht="36" customHeight="1" spans="1:5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s="1" customFormat="1" ht="31" customHeight="1" spans="1:5">
      <c r="A4" s="8" t="s">
        <v>7</v>
      </c>
      <c r="B4" s="9">
        <f>SUM(B5:B14)</f>
        <v>570578.658</v>
      </c>
      <c r="C4" s="9">
        <f>SUM(C5:C14)</f>
        <v>249221.62</v>
      </c>
      <c r="D4" s="9">
        <f>SUM(D5:D14)</f>
        <v>218836.028</v>
      </c>
      <c r="E4" s="9">
        <f>SUM(E5:E14)</f>
        <v>102521.01</v>
      </c>
    </row>
    <row r="5" s="1" customFormat="1" ht="31" customHeight="1" spans="1:5">
      <c r="A5" s="10" t="s">
        <v>8</v>
      </c>
      <c r="B5" s="11">
        <f t="shared" ref="B5:B14" si="0">C5+D5+E5</f>
        <v>330387.168</v>
      </c>
      <c r="C5" s="11">
        <v>173507.92</v>
      </c>
      <c r="D5" s="11">
        <v>54358.238</v>
      </c>
      <c r="E5" s="11">
        <v>102521.01</v>
      </c>
    </row>
    <row r="6" s="1" customFormat="1" ht="31" customHeight="1" spans="1:5">
      <c r="A6" s="10" t="s">
        <v>9</v>
      </c>
      <c r="B6" s="11">
        <f t="shared" si="0"/>
        <v>54035.78</v>
      </c>
      <c r="C6" s="11">
        <v>21337.8</v>
      </c>
      <c r="D6" s="11">
        <v>32697.98</v>
      </c>
      <c r="E6" s="11">
        <v>0</v>
      </c>
    </row>
    <row r="7" s="1" customFormat="1" ht="31" customHeight="1" spans="1:5">
      <c r="A7" s="10" t="s">
        <v>10</v>
      </c>
      <c r="B7" s="11">
        <f t="shared" si="0"/>
        <v>5336.7</v>
      </c>
      <c r="C7" s="11">
        <v>5336.7</v>
      </c>
      <c r="D7" s="11">
        <v>0</v>
      </c>
      <c r="E7" s="11">
        <v>0</v>
      </c>
    </row>
    <row r="8" s="1" customFormat="1" ht="31" customHeight="1" spans="1:5">
      <c r="A8" s="10" t="s">
        <v>11</v>
      </c>
      <c r="B8" s="11">
        <f t="shared" si="0"/>
        <v>101909.56</v>
      </c>
      <c r="C8" s="11">
        <v>16406.27</v>
      </c>
      <c r="D8" s="11">
        <v>85503.29</v>
      </c>
      <c r="E8" s="11">
        <v>0</v>
      </c>
    </row>
    <row r="9" s="1" customFormat="1" ht="31" customHeight="1" spans="1:5">
      <c r="A9" s="12" t="s">
        <v>12</v>
      </c>
      <c r="B9" s="11">
        <f t="shared" si="0"/>
        <v>57361.69</v>
      </c>
      <c r="C9" s="11">
        <v>25442.47</v>
      </c>
      <c r="D9" s="11">
        <v>31919.22</v>
      </c>
      <c r="E9" s="11">
        <v>0</v>
      </c>
    </row>
    <row r="10" s="1" customFormat="1" ht="31" customHeight="1" spans="1:5">
      <c r="A10" s="10" t="s">
        <v>13</v>
      </c>
      <c r="B10" s="11">
        <f t="shared" si="0"/>
        <v>3070</v>
      </c>
      <c r="C10" s="11">
        <v>0</v>
      </c>
      <c r="D10" s="11">
        <v>3070</v>
      </c>
      <c r="E10" s="11">
        <v>0</v>
      </c>
    </row>
    <row r="11" s="1" customFormat="1" ht="31" customHeight="1" spans="1:5">
      <c r="A11" s="10" t="s">
        <v>14</v>
      </c>
      <c r="B11" s="11">
        <f t="shared" si="0"/>
        <v>18377.76</v>
      </c>
      <c r="C11" s="11">
        <v>7190.46</v>
      </c>
      <c r="D11" s="11">
        <v>11187.3</v>
      </c>
      <c r="E11" s="11">
        <v>0</v>
      </c>
    </row>
    <row r="12" s="1" customFormat="1" ht="31" customHeight="1" spans="1:5">
      <c r="A12" s="10" t="s">
        <v>15</v>
      </c>
      <c r="B12" s="11">
        <f t="shared" si="0"/>
        <v>100</v>
      </c>
      <c r="C12" s="11">
        <v>0</v>
      </c>
      <c r="D12" s="11">
        <v>100</v>
      </c>
      <c r="E12" s="11">
        <v>0</v>
      </c>
    </row>
    <row r="13" s="1" customFormat="1" ht="31" customHeight="1" spans="1:5">
      <c r="A13" s="10" t="s">
        <v>16</v>
      </c>
      <c r="B13" s="11">
        <f t="shared" si="0"/>
        <v>0</v>
      </c>
      <c r="C13" s="11">
        <v>0</v>
      </c>
      <c r="D13" s="11">
        <v>0</v>
      </c>
      <c r="E13" s="11">
        <v>0</v>
      </c>
    </row>
    <row r="14" s="1" customFormat="1" ht="31" customHeight="1" spans="1:5">
      <c r="A14" s="10" t="s">
        <v>17</v>
      </c>
      <c r="B14" s="11">
        <f t="shared" si="0"/>
        <v>0</v>
      </c>
      <c r="C14" s="11">
        <v>0</v>
      </c>
      <c r="D14" s="11">
        <v>0</v>
      </c>
      <c r="E14" s="11">
        <v>0</v>
      </c>
    </row>
  </sheetData>
  <mergeCells count="2">
    <mergeCell ref="A1:E1"/>
    <mergeCell ref="A2:E2"/>
  </mergeCells>
  <printOptions horizontalCentered="1" verticalCentered="1"/>
  <pageMargins left="0.377777777777778" right="0.377777777777778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文山州广南县党政机关单位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韦定粉</dc:creator>
  <cp:lastModifiedBy>韦定粉</cp:lastModifiedBy>
  <dcterms:created xsi:type="dcterms:W3CDTF">2023-05-22T01:27:00Z</dcterms:created>
  <dcterms:modified xsi:type="dcterms:W3CDTF">2023-05-23T03:28:28Z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